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812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6" i="1"/>
  <c r="Z7" i="1"/>
  <c r="Z8" i="1"/>
  <c r="Z9" i="1"/>
  <c r="Z10" i="1"/>
  <c r="Z11" i="1"/>
  <c r="Z12" i="1"/>
  <c r="Z13" i="1"/>
  <c r="Z6" i="1"/>
  <c r="Y7" i="1"/>
  <c r="Y8" i="1"/>
  <c r="Y9" i="1"/>
  <c r="Y10" i="1"/>
  <c r="Y11" i="1"/>
  <c r="Y12" i="1"/>
  <c r="Y13" i="1"/>
  <c r="Y6" i="1"/>
  <c r="X7" i="1"/>
  <c r="X8" i="1"/>
  <c r="X9" i="1"/>
  <c r="X10" i="1"/>
  <c r="X11" i="1"/>
  <c r="X12" i="1"/>
  <c r="X13" i="1"/>
  <c r="X6" i="1"/>
  <c r="W7" i="1"/>
  <c r="W8" i="1"/>
  <c r="W9" i="1"/>
  <c r="W10" i="1"/>
  <c r="W11" i="1"/>
  <c r="W12" i="1"/>
  <c r="W13" i="1"/>
  <c r="W6" i="1"/>
  <c r="V14" i="1"/>
  <c r="X14" i="1" l="1"/>
  <c r="Z14" i="1"/>
  <c r="W14" i="1"/>
  <c r="Y14" i="1"/>
  <c r="AA14" i="1"/>
</calcChain>
</file>

<file path=xl/sharedStrings.xml><?xml version="1.0" encoding="utf-8"?>
<sst xmlns="http://schemas.openxmlformats.org/spreadsheetml/2006/main" count="48" uniqueCount="36">
  <si>
    <t>Atatürk Ortaokulu</t>
  </si>
  <si>
    <t>Gazi Mustafa Kemal Ortaokulu</t>
  </si>
  <si>
    <t>İnli Ortaokulu</t>
  </si>
  <si>
    <t>Akkonak Ortaokulu</t>
  </si>
  <si>
    <t>Koçbeyli Ortaokulu</t>
  </si>
  <si>
    <t>Karamık Ortaokulu</t>
  </si>
  <si>
    <t>Yeşilyurt Ortaokulu</t>
  </si>
  <si>
    <t>Pazarağaç Ali Necip Altan Ortaokulu</t>
  </si>
  <si>
    <t>Türkçe</t>
  </si>
  <si>
    <t>Matematik</t>
  </si>
  <si>
    <t>Fen Bilgisi</t>
  </si>
  <si>
    <t>Puan</t>
  </si>
  <si>
    <t>Yabancı Dil</t>
  </si>
  <si>
    <t>Din Kültürü ve Ahl.Bil.</t>
  </si>
  <si>
    <t>T.C. İnk.Tar. ve At.</t>
  </si>
  <si>
    <t>Doğru</t>
  </si>
  <si>
    <t>Sıra</t>
  </si>
  <si>
    <t>Okul Adı</t>
  </si>
  <si>
    <t>120 sorunun tamamını yapan öğrenci sayısı</t>
  </si>
  <si>
    <t>120 sorudan 118 doğru cevabı olan öğrenci sayısı</t>
  </si>
  <si>
    <t>120 sorudan 119 doğru cevabı olan öğrenci sayısı</t>
  </si>
  <si>
    <t>120 sorudan 117 doğru cevabı olan öğrenci sayısı</t>
  </si>
  <si>
    <t>Ek Açıklamalar :</t>
  </si>
  <si>
    <t>Okul Ortalamaları</t>
  </si>
  <si>
    <t>Sınava giren öğrenci sayısı</t>
  </si>
  <si>
    <t>Fen Bil.</t>
  </si>
  <si>
    <t>Y. Dil</t>
  </si>
  <si>
    <t>Din Kül.</t>
  </si>
  <si>
    <t>TC İnk.Tar.</t>
  </si>
  <si>
    <t>ÇAY İLÇESİ 2015-2016 YILI ORTAK SINAV  ORTALAMALARI</t>
  </si>
  <si>
    <t>Çay İmam Hatip Ortaokulu</t>
  </si>
  <si>
    <t>İlçe Ortalamaları</t>
  </si>
  <si>
    <t>Sınava giren öğrencilerin 100 puan üzerinden toplam puanları alınıp, sınava giren toplam öğrenci sayısına bölünerek net ortalamaları bulunacak ve ilgili yerlere yazılacaktır.</t>
  </si>
  <si>
    <t>Derslerdeki 3. sütunlar boş bırakılacaktır.</t>
  </si>
  <si>
    <t xml:space="preserve">Karacaören Yunus Emre Ortaokulu </t>
  </si>
  <si>
    <t>Deresinek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</si>
</sst>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7" fillId="0" borderId="1" xfId="0" applyFont="1" applyFill="1" applyBorder="1"/>
    <xf numFmtId="0" fontId="0" fillId="0" borderId="6" xfId="0" applyBorder="1" applyAlignment="1">
      <alignment horizontal="right"/>
    </xf>
    <xf numFmtId="0" fontId="7" fillId="0" borderId="6" xfId="0" applyFont="1" applyBorder="1"/>
    <xf numFmtId="0" fontId="0" fillId="0" borderId="6" xfId="0" applyBorder="1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3" borderId="7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1" fillId="2" borderId="18" xfId="1" applyFont="1" applyFill="1" applyBorder="1" applyAlignment="1">
      <alignment horizontal="left" vertical="center" wrapText="1"/>
    </xf>
    <xf numFmtId="0" fontId="0" fillId="0" borderId="18" xfId="0" applyBorder="1"/>
    <xf numFmtId="0" fontId="6" fillId="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8" xfId="0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57150</xdr:rowOff>
    </xdr:from>
    <xdr:to>
      <xdr:col>0</xdr:col>
      <xdr:colOff>219075</xdr:colOff>
      <xdr:row>24</xdr:row>
      <xdr:rowOff>142875</xdr:rowOff>
    </xdr:to>
    <xdr:sp macro="" textlink="">
      <xdr:nvSpPr>
        <xdr:cNvPr id="2" name="5-Nokta Yıldız 1"/>
        <xdr:cNvSpPr/>
      </xdr:nvSpPr>
      <xdr:spPr>
        <a:xfrm>
          <a:off x="95250" y="5429250"/>
          <a:ext cx="123825" cy="857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25</xdr:row>
      <xdr:rowOff>66675</xdr:rowOff>
    </xdr:from>
    <xdr:to>
      <xdr:col>0</xdr:col>
      <xdr:colOff>219075</xdr:colOff>
      <xdr:row>25</xdr:row>
      <xdr:rowOff>152400</xdr:rowOff>
    </xdr:to>
    <xdr:sp macro="" textlink="">
      <xdr:nvSpPr>
        <xdr:cNvPr id="4" name="5-Nokta Yıldız 3"/>
        <xdr:cNvSpPr/>
      </xdr:nvSpPr>
      <xdr:spPr>
        <a:xfrm>
          <a:off x="95250" y="6362700"/>
          <a:ext cx="123825" cy="857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workbookViewId="0">
      <selection activeCell="N23" sqref="N23"/>
    </sheetView>
  </sheetViews>
  <sheetFormatPr defaultRowHeight="15" x14ac:dyDescent="0.25"/>
  <cols>
    <col min="1" max="1" width="4.28515625" customWidth="1"/>
    <col min="2" max="2" width="28.85546875" customWidth="1"/>
    <col min="3" max="20" width="5.7109375" customWidth="1"/>
    <col min="22" max="27" width="0" hidden="1" customWidth="1"/>
  </cols>
  <sheetData>
    <row r="1" spans="1:29" s="1" customFormat="1" ht="24" customHeight="1" thickBot="1" x14ac:dyDescent="0.3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9" s="1" customFormat="1" ht="18" customHeight="1" x14ac:dyDescent="0.25">
      <c r="A2" s="74" t="s">
        <v>16</v>
      </c>
      <c r="B2" s="76" t="s">
        <v>17</v>
      </c>
      <c r="C2" s="72" t="s">
        <v>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66" t="s">
        <v>24</v>
      </c>
      <c r="V2" s="12" t="s">
        <v>8</v>
      </c>
      <c r="W2" s="8" t="s">
        <v>9</v>
      </c>
      <c r="X2" s="8" t="s">
        <v>25</v>
      </c>
      <c r="Y2" s="10" t="s">
        <v>26</v>
      </c>
      <c r="Z2" s="10" t="s">
        <v>27</v>
      </c>
      <c r="AA2" s="10" t="s">
        <v>28</v>
      </c>
    </row>
    <row r="3" spans="1:29" ht="18" customHeight="1" x14ac:dyDescent="0.25">
      <c r="A3" s="75"/>
      <c r="B3" s="77"/>
      <c r="C3" s="70" t="s">
        <v>8</v>
      </c>
      <c r="D3" s="70"/>
      <c r="E3" s="70"/>
      <c r="F3" s="70" t="s">
        <v>9</v>
      </c>
      <c r="G3" s="70"/>
      <c r="H3" s="70"/>
      <c r="I3" s="70" t="s">
        <v>10</v>
      </c>
      <c r="J3" s="70"/>
      <c r="K3" s="70"/>
      <c r="L3" s="70" t="s">
        <v>12</v>
      </c>
      <c r="M3" s="70"/>
      <c r="N3" s="70"/>
      <c r="O3" s="70" t="s">
        <v>13</v>
      </c>
      <c r="P3" s="70"/>
      <c r="Q3" s="70"/>
      <c r="R3" s="70" t="s">
        <v>14</v>
      </c>
      <c r="S3" s="70"/>
      <c r="T3" s="71"/>
      <c r="U3" s="67"/>
      <c r="V3" s="13"/>
      <c r="W3" s="5"/>
      <c r="X3" s="5"/>
      <c r="Y3" s="5"/>
      <c r="Z3" s="5"/>
      <c r="AA3" s="5"/>
    </row>
    <row r="4" spans="1:29" s="1" customFormat="1" ht="18" customHeight="1" x14ac:dyDescent="0.25">
      <c r="A4" s="75"/>
      <c r="B4" s="77"/>
      <c r="C4" s="2" t="s">
        <v>15</v>
      </c>
      <c r="D4" s="55" t="s">
        <v>11</v>
      </c>
      <c r="E4" s="23"/>
      <c r="F4" s="2" t="s">
        <v>15</v>
      </c>
      <c r="G4" s="55" t="s">
        <v>11</v>
      </c>
      <c r="H4" s="23"/>
      <c r="I4" s="2" t="s">
        <v>15</v>
      </c>
      <c r="J4" s="55" t="s">
        <v>11</v>
      </c>
      <c r="K4" s="23"/>
      <c r="L4" s="2" t="s">
        <v>15</v>
      </c>
      <c r="M4" s="55" t="s">
        <v>11</v>
      </c>
      <c r="N4" s="23"/>
      <c r="O4" s="2" t="s">
        <v>15</v>
      </c>
      <c r="P4" s="55" t="s">
        <v>11</v>
      </c>
      <c r="Q4" s="23"/>
      <c r="R4" s="2" t="s">
        <v>15</v>
      </c>
      <c r="S4" s="55" t="s">
        <v>11</v>
      </c>
      <c r="T4" s="24"/>
      <c r="U4" s="68"/>
      <c r="V4" s="13"/>
      <c r="W4" s="5"/>
      <c r="X4" s="5"/>
      <c r="Y4" s="5"/>
      <c r="Z4" s="5"/>
      <c r="AA4" s="5"/>
    </row>
    <row r="5" spans="1:29" ht="21" customHeight="1" x14ac:dyDescent="0.25">
      <c r="A5" s="27">
        <v>1</v>
      </c>
      <c r="B5" s="3" t="s">
        <v>0</v>
      </c>
      <c r="C5" s="51"/>
      <c r="D5" s="51"/>
      <c r="E5" s="37"/>
      <c r="F5" s="51"/>
      <c r="G5" s="51"/>
      <c r="H5" s="37"/>
      <c r="I5" s="51"/>
      <c r="J5" s="51"/>
      <c r="K5" s="37"/>
      <c r="L5" s="51"/>
      <c r="M5" s="51"/>
      <c r="N5" s="37"/>
      <c r="O5" s="51"/>
      <c r="P5" s="51"/>
      <c r="Q5" s="37"/>
      <c r="R5" s="51"/>
      <c r="S5" s="51"/>
      <c r="T5" s="39"/>
      <c r="U5" s="56"/>
      <c r="V5" s="11">
        <v>11140.72</v>
      </c>
      <c r="W5" s="9">
        <v>6991.21</v>
      </c>
      <c r="X5" s="5">
        <v>10068.41</v>
      </c>
      <c r="Y5" s="5">
        <v>8033.69</v>
      </c>
      <c r="Z5" s="5">
        <v>14166.11</v>
      </c>
      <c r="AA5" s="5">
        <v>10148.48</v>
      </c>
    </row>
    <row r="6" spans="1:29" ht="21" customHeight="1" x14ac:dyDescent="0.25">
      <c r="A6" s="27">
        <v>2</v>
      </c>
      <c r="B6" s="7" t="s">
        <v>1</v>
      </c>
      <c r="C6" s="22"/>
      <c r="D6" s="34"/>
      <c r="E6" s="37"/>
      <c r="F6" s="22"/>
      <c r="G6" s="22"/>
      <c r="H6" s="37"/>
      <c r="I6" s="22"/>
      <c r="J6" s="22"/>
      <c r="K6" s="37"/>
      <c r="L6" s="22"/>
      <c r="M6" s="22"/>
      <c r="N6" s="37"/>
      <c r="O6" s="22"/>
      <c r="P6" s="22"/>
      <c r="Q6" s="37"/>
      <c r="R6" s="22"/>
      <c r="S6" s="22"/>
      <c r="T6" s="39"/>
      <c r="U6" s="16"/>
      <c r="V6" s="14">
        <v>8482.33</v>
      </c>
      <c r="W6" s="9">
        <f>PRODUCT(H6,U6)</f>
        <v>0</v>
      </c>
      <c r="X6" s="5">
        <f>PRODUCT(K6,U6)</f>
        <v>0</v>
      </c>
      <c r="Y6" s="5">
        <f>PRODUCT(N6,U6)</f>
        <v>0</v>
      </c>
      <c r="Z6" s="5">
        <f>PRODUCT(Q6,U6)</f>
        <v>0</v>
      </c>
      <c r="AA6" s="5">
        <f>PRODUCT(T6,U6)</f>
        <v>0</v>
      </c>
      <c r="AB6" s="4"/>
    </row>
    <row r="7" spans="1:29" ht="21" customHeight="1" x14ac:dyDescent="0.25">
      <c r="A7" s="27">
        <v>3</v>
      </c>
      <c r="B7" s="3" t="s">
        <v>34</v>
      </c>
      <c r="C7" s="38"/>
      <c r="D7" s="37"/>
      <c r="E7" s="37"/>
      <c r="F7" s="38"/>
      <c r="G7" s="37"/>
      <c r="H7" s="37"/>
      <c r="I7" s="38"/>
      <c r="J7" s="37"/>
      <c r="K7" s="37"/>
      <c r="L7" s="38"/>
      <c r="M7" s="37"/>
      <c r="N7" s="37"/>
      <c r="O7" s="38"/>
      <c r="P7" s="37"/>
      <c r="Q7" s="37"/>
      <c r="R7" s="38"/>
      <c r="S7" s="37"/>
      <c r="T7" s="39"/>
      <c r="U7" s="36"/>
      <c r="V7" s="15">
        <v>4080</v>
      </c>
      <c r="W7" s="9">
        <f t="shared" ref="W7:W13" si="0">PRODUCT(H7,U7)</f>
        <v>0</v>
      </c>
      <c r="X7" s="5">
        <f t="shared" ref="X7:X13" si="1">PRODUCT(K7,U7)</f>
        <v>0</v>
      </c>
      <c r="Y7" s="5">
        <f t="shared" ref="Y7:Y13" si="2">PRODUCT(N7,U7)</f>
        <v>0</v>
      </c>
      <c r="Z7" s="5">
        <f t="shared" ref="Z7:Z13" si="3">PRODUCT(Q7,U7)</f>
        <v>0</v>
      </c>
      <c r="AA7" s="5">
        <f t="shared" ref="AA7:AA13" si="4">PRODUCT(T7,U7)</f>
        <v>0</v>
      </c>
      <c r="AB7" s="4"/>
    </row>
    <row r="8" spans="1:29" ht="21" customHeight="1" x14ac:dyDescent="0.25">
      <c r="A8" s="27">
        <v>4</v>
      </c>
      <c r="B8" s="7" t="s">
        <v>7</v>
      </c>
      <c r="C8" s="45"/>
      <c r="D8" s="45"/>
      <c r="E8" s="37"/>
      <c r="F8" s="45"/>
      <c r="G8" s="45"/>
      <c r="H8" s="37"/>
      <c r="I8" s="45"/>
      <c r="J8" s="45"/>
      <c r="K8" s="37"/>
      <c r="L8" s="45"/>
      <c r="M8" s="45"/>
      <c r="N8" s="37"/>
      <c r="O8" s="45"/>
      <c r="P8" s="45"/>
      <c r="Q8" s="37"/>
      <c r="R8" s="45"/>
      <c r="S8" s="45"/>
      <c r="T8" s="39"/>
      <c r="U8" s="46"/>
      <c r="V8" s="14">
        <v>1955</v>
      </c>
      <c r="W8" s="9">
        <f t="shared" si="0"/>
        <v>0</v>
      </c>
      <c r="X8" s="5">
        <f t="shared" si="1"/>
        <v>0</v>
      </c>
      <c r="Y8" s="5">
        <f t="shared" si="2"/>
        <v>0</v>
      </c>
      <c r="Z8" s="5">
        <f t="shared" si="3"/>
        <v>0</v>
      </c>
      <c r="AA8" s="5">
        <f t="shared" si="4"/>
        <v>0</v>
      </c>
      <c r="AB8" s="4"/>
    </row>
    <row r="9" spans="1:29" ht="21" customHeight="1" x14ac:dyDescent="0.25">
      <c r="A9" s="27">
        <v>5</v>
      </c>
      <c r="B9" s="3" t="s">
        <v>2</v>
      </c>
      <c r="C9" s="41"/>
      <c r="D9" s="35"/>
      <c r="E9" s="37"/>
      <c r="F9" s="35"/>
      <c r="G9" s="35"/>
      <c r="H9" s="37"/>
      <c r="I9" s="35"/>
      <c r="J9" s="35"/>
      <c r="K9" s="37"/>
      <c r="L9" s="35"/>
      <c r="M9" s="35"/>
      <c r="N9" s="37"/>
      <c r="O9" s="35"/>
      <c r="P9" s="35"/>
      <c r="Q9" s="37"/>
      <c r="R9" s="35"/>
      <c r="S9" s="35"/>
      <c r="T9" s="39"/>
      <c r="U9" s="42"/>
      <c r="V9" s="14">
        <v>1164.96</v>
      </c>
      <c r="W9" s="9">
        <f t="shared" si="0"/>
        <v>0</v>
      </c>
      <c r="X9" s="5">
        <f t="shared" si="1"/>
        <v>0</v>
      </c>
      <c r="Y9" s="5">
        <f t="shared" si="2"/>
        <v>0</v>
      </c>
      <c r="Z9" s="5">
        <f t="shared" si="3"/>
        <v>0</v>
      </c>
      <c r="AA9" s="5">
        <f t="shared" si="4"/>
        <v>0</v>
      </c>
      <c r="AB9" s="4"/>
    </row>
    <row r="10" spans="1:29" ht="21" customHeight="1" x14ac:dyDescent="0.25">
      <c r="A10" s="27">
        <v>6</v>
      </c>
      <c r="B10" s="7" t="s">
        <v>3</v>
      </c>
      <c r="C10" s="45"/>
      <c r="D10" s="45"/>
      <c r="E10" s="37"/>
      <c r="F10" s="45"/>
      <c r="G10" s="45"/>
      <c r="H10" s="37"/>
      <c r="I10" s="45"/>
      <c r="J10" s="45"/>
      <c r="K10" s="37"/>
      <c r="L10" s="45"/>
      <c r="M10" s="45"/>
      <c r="N10" s="37"/>
      <c r="O10" s="45"/>
      <c r="P10" s="45"/>
      <c r="Q10" s="37"/>
      <c r="R10" s="45"/>
      <c r="S10" s="45"/>
      <c r="T10" s="39"/>
      <c r="U10" s="46"/>
      <c r="V10" s="14">
        <v>2299</v>
      </c>
      <c r="W10" s="9">
        <f t="shared" si="0"/>
        <v>0</v>
      </c>
      <c r="X10" s="5">
        <f t="shared" si="1"/>
        <v>0</v>
      </c>
      <c r="Y10" s="5">
        <f t="shared" si="2"/>
        <v>0</v>
      </c>
      <c r="Z10" s="5">
        <f t="shared" si="3"/>
        <v>0</v>
      </c>
      <c r="AA10" s="5">
        <f t="shared" si="4"/>
        <v>0</v>
      </c>
      <c r="AB10" s="4"/>
    </row>
    <row r="11" spans="1:29" ht="21" customHeight="1" x14ac:dyDescent="0.25">
      <c r="A11" s="27">
        <v>7</v>
      </c>
      <c r="B11" s="25" t="s">
        <v>4</v>
      </c>
      <c r="C11" s="48"/>
      <c r="D11" s="48"/>
      <c r="E11" s="37"/>
      <c r="F11" s="48"/>
      <c r="G11" s="48"/>
      <c r="H11" s="37"/>
      <c r="I11" s="47"/>
      <c r="J11" s="48"/>
      <c r="K11" s="37"/>
      <c r="L11" s="47"/>
      <c r="M11" s="48"/>
      <c r="N11" s="37"/>
      <c r="O11" s="47"/>
      <c r="P11" s="48"/>
      <c r="Q11" s="37"/>
      <c r="R11" s="47"/>
      <c r="S11" s="48"/>
      <c r="T11" s="39"/>
      <c r="U11" s="49"/>
      <c r="V11" s="14">
        <v>1041.3900000000001</v>
      </c>
      <c r="W11" s="9">
        <f t="shared" si="0"/>
        <v>0</v>
      </c>
      <c r="X11" s="5">
        <f t="shared" si="1"/>
        <v>0</v>
      </c>
      <c r="Y11" s="5">
        <f t="shared" si="2"/>
        <v>0</v>
      </c>
      <c r="Z11" s="5">
        <f t="shared" si="3"/>
        <v>0</v>
      </c>
      <c r="AA11" s="5">
        <f t="shared" si="4"/>
        <v>0</v>
      </c>
      <c r="AB11" s="4"/>
    </row>
    <row r="12" spans="1:29" ht="21" customHeight="1" x14ac:dyDescent="0.25">
      <c r="A12" s="27">
        <v>8</v>
      </c>
      <c r="B12" s="7" t="s">
        <v>5</v>
      </c>
      <c r="C12" s="51"/>
      <c r="D12" s="51"/>
      <c r="E12" s="37"/>
      <c r="F12" s="51"/>
      <c r="G12" s="51"/>
      <c r="H12" s="37"/>
      <c r="I12" s="51"/>
      <c r="J12" s="51"/>
      <c r="K12" s="37"/>
      <c r="L12" s="51"/>
      <c r="M12" s="51"/>
      <c r="N12" s="37"/>
      <c r="O12" s="51"/>
      <c r="P12" s="51"/>
      <c r="Q12" s="37"/>
      <c r="R12" s="51"/>
      <c r="S12" s="51"/>
      <c r="T12" s="39"/>
      <c r="U12" s="50"/>
      <c r="V12" s="14">
        <v>780</v>
      </c>
      <c r="W12" s="9">
        <f t="shared" si="0"/>
        <v>0</v>
      </c>
      <c r="X12" s="5">
        <f t="shared" si="1"/>
        <v>0</v>
      </c>
      <c r="Y12" s="5">
        <f t="shared" si="2"/>
        <v>0</v>
      </c>
      <c r="Z12" s="5">
        <f t="shared" si="3"/>
        <v>0</v>
      </c>
      <c r="AA12" s="5">
        <f t="shared" si="4"/>
        <v>0</v>
      </c>
      <c r="AB12" s="4"/>
    </row>
    <row r="13" spans="1:29" ht="21" customHeight="1" x14ac:dyDescent="0.25">
      <c r="A13" s="27">
        <v>9</v>
      </c>
      <c r="B13" s="3" t="s">
        <v>35</v>
      </c>
      <c r="C13" s="44"/>
      <c r="D13" s="43"/>
      <c r="E13" s="37"/>
      <c r="F13" s="52"/>
      <c r="G13" s="44"/>
      <c r="H13" s="37"/>
      <c r="I13" s="44"/>
      <c r="J13" s="44"/>
      <c r="K13" s="37"/>
      <c r="L13" s="44"/>
      <c r="M13" s="44"/>
      <c r="N13" s="37"/>
      <c r="O13" s="44"/>
      <c r="P13" s="44"/>
      <c r="Q13" s="37"/>
      <c r="R13" s="44"/>
      <c r="S13" s="44"/>
      <c r="T13" s="39"/>
      <c r="U13" s="50"/>
      <c r="V13" s="14">
        <v>1020.06</v>
      </c>
      <c r="W13" s="9">
        <f t="shared" si="0"/>
        <v>0</v>
      </c>
      <c r="X13" s="5">
        <f t="shared" si="1"/>
        <v>0</v>
      </c>
      <c r="Y13" s="5">
        <f t="shared" si="2"/>
        <v>0</v>
      </c>
      <c r="Z13" s="5">
        <f t="shared" si="3"/>
        <v>0</v>
      </c>
      <c r="AA13" s="5">
        <f t="shared" si="4"/>
        <v>0</v>
      </c>
      <c r="AB13" s="4"/>
    </row>
    <row r="14" spans="1:29" ht="21" customHeight="1" x14ac:dyDescent="0.25">
      <c r="A14" s="27">
        <v>10</v>
      </c>
      <c r="B14" s="7" t="s">
        <v>6</v>
      </c>
      <c r="C14" s="40"/>
      <c r="D14" s="53"/>
      <c r="E14" s="37"/>
      <c r="F14" s="53"/>
      <c r="G14" s="53"/>
      <c r="H14" s="37"/>
      <c r="I14" s="53"/>
      <c r="J14" s="53"/>
      <c r="K14" s="37"/>
      <c r="L14" s="53"/>
      <c r="M14" s="53"/>
      <c r="N14" s="37"/>
      <c r="O14" s="53"/>
      <c r="P14" s="53"/>
      <c r="Q14" s="37"/>
      <c r="R14" s="53"/>
      <c r="S14" s="53"/>
      <c r="T14" s="39"/>
      <c r="U14" s="54"/>
      <c r="V14" s="11">
        <f t="shared" ref="V14:AA14" si="5">SUM(V5:V13)</f>
        <v>31963.46</v>
      </c>
      <c r="W14" s="9">
        <f t="shared" si="5"/>
        <v>6991.21</v>
      </c>
      <c r="X14" s="5">
        <f t="shared" si="5"/>
        <v>10068.41</v>
      </c>
      <c r="Y14" s="5">
        <f t="shared" si="5"/>
        <v>8033.69</v>
      </c>
      <c r="Z14" s="5">
        <f t="shared" si="5"/>
        <v>14166.11</v>
      </c>
      <c r="AA14" s="5">
        <f t="shared" si="5"/>
        <v>10148.48</v>
      </c>
      <c r="AB14" s="4"/>
      <c r="AC14" s="59"/>
    </row>
    <row r="15" spans="1:29" s="4" customFormat="1" ht="21" customHeight="1" x14ac:dyDescent="0.25">
      <c r="A15" s="27">
        <v>11</v>
      </c>
      <c r="B15" s="3" t="s">
        <v>30</v>
      </c>
      <c r="C15" s="51"/>
      <c r="D15" s="51"/>
      <c r="E15" s="37"/>
      <c r="F15" s="51"/>
      <c r="G15" s="51"/>
      <c r="H15" s="37"/>
      <c r="I15" s="51"/>
      <c r="J15" s="51"/>
      <c r="K15" s="37"/>
      <c r="L15" s="51"/>
      <c r="M15" s="51"/>
      <c r="N15" s="37"/>
      <c r="O15" s="51"/>
      <c r="P15" s="51"/>
      <c r="Q15" s="37"/>
      <c r="R15" s="51"/>
      <c r="S15" s="51"/>
      <c r="T15" s="39"/>
      <c r="U15" s="54"/>
      <c r="V15" s="26"/>
      <c r="W15" s="26"/>
      <c r="X15" s="18"/>
      <c r="Y15" s="18"/>
      <c r="Z15" s="18"/>
      <c r="AA15" s="18"/>
    </row>
    <row r="16" spans="1:29" ht="24.75" customHeight="1" thickBot="1" x14ac:dyDescent="0.3">
      <c r="A16" s="28"/>
      <c r="B16" s="29" t="s">
        <v>31</v>
      </c>
      <c r="C16" s="60"/>
      <c r="D16" s="30"/>
      <c r="E16" s="58"/>
      <c r="F16" s="32"/>
      <c r="G16" s="32"/>
      <c r="H16" s="31"/>
      <c r="I16" s="32"/>
      <c r="J16" s="32"/>
      <c r="K16" s="31"/>
      <c r="L16" s="32"/>
      <c r="M16" s="32"/>
      <c r="N16" s="31"/>
      <c r="O16" s="32"/>
      <c r="P16" s="32"/>
      <c r="Q16" s="31"/>
      <c r="R16" s="32"/>
      <c r="S16" s="32"/>
      <c r="T16" s="33"/>
      <c r="U16" s="57"/>
      <c r="AC16" s="61"/>
    </row>
    <row r="17" spans="1:21" s="4" customFormat="1" x14ac:dyDescent="0.25">
      <c r="B17" s="17"/>
      <c r="C17" s="18"/>
      <c r="D17" s="18"/>
      <c r="E17" s="20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8"/>
    </row>
    <row r="18" spans="1:21" s="4" customFormat="1" x14ac:dyDescent="0.25">
      <c r="B18" s="17"/>
      <c r="C18" s="18"/>
      <c r="D18" s="18"/>
      <c r="E18" s="20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8"/>
    </row>
    <row r="19" spans="1:21" x14ac:dyDescent="0.25">
      <c r="A19" s="63" t="s">
        <v>22</v>
      </c>
      <c r="B19" s="63"/>
      <c r="C19" s="63"/>
      <c r="D19" s="21"/>
      <c r="E19" s="21"/>
    </row>
    <row r="20" spans="1:21" ht="21.75" customHeight="1" x14ac:dyDescent="0.25">
      <c r="A20" s="64" t="s">
        <v>18</v>
      </c>
      <c r="B20" s="64"/>
      <c r="C20" s="65"/>
      <c r="D20" s="6"/>
      <c r="E20" s="6"/>
    </row>
    <row r="21" spans="1:21" ht="21.75" customHeight="1" x14ac:dyDescent="0.25">
      <c r="A21" s="64" t="s">
        <v>20</v>
      </c>
      <c r="B21" s="64"/>
      <c r="C21" s="65"/>
      <c r="D21" s="6"/>
      <c r="E21" s="6"/>
    </row>
    <row r="22" spans="1:21" ht="21.75" customHeight="1" x14ac:dyDescent="0.25">
      <c r="A22" s="64" t="s">
        <v>19</v>
      </c>
      <c r="B22" s="64"/>
      <c r="C22" s="65"/>
      <c r="D22" s="6"/>
      <c r="E22" s="6"/>
    </row>
    <row r="23" spans="1:21" ht="21.75" customHeight="1" x14ac:dyDescent="0.25">
      <c r="A23" s="64" t="s">
        <v>21</v>
      </c>
      <c r="B23" s="64"/>
      <c r="C23" s="65"/>
      <c r="D23" s="6"/>
      <c r="E23" s="6"/>
    </row>
    <row r="25" spans="1:21" x14ac:dyDescent="0.25">
      <c r="B25" s="62" t="s">
        <v>32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1" x14ac:dyDescent="0.25">
      <c r="B26" t="s">
        <v>33</v>
      </c>
    </row>
  </sheetData>
  <mergeCells count="17">
    <mergeCell ref="U2:U4"/>
    <mergeCell ref="A1:U1"/>
    <mergeCell ref="R3:T3"/>
    <mergeCell ref="C2:T2"/>
    <mergeCell ref="A2:A4"/>
    <mergeCell ref="B2:B4"/>
    <mergeCell ref="C3:E3"/>
    <mergeCell ref="F3:H3"/>
    <mergeCell ref="I3:K3"/>
    <mergeCell ref="L3:N3"/>
    <mergeCell ref="O3:Q3"/>
    <mergeCell ref="B25:T25"/>
    <mergeCell ref="A19:C19"/>
    <mergeCell ref="A20:C20"/>
    <mergeCell ref="A21:C21"/>
    <mergeCell ref="A22:C22"/>
    <mergeCell ref="A23:C23"/>
  </mergeCells>
  <pageMargins left="0.31496062992125984" right="0.31496062992125984" top="0.55118110236220474" bottom="0.55118110236220474" header="0.11811023622047245" footer="0.11811023622047245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caymem03</dc:creator>
  <cp:lastModifiedBy>caymem03</cp:lastModifiedBy>
  <cp:lastPrinted>2015-12-18T12:47:14Z</cp:lastPrinted>
  <dcterms:created xsi:type="dcterms:W3CDTF">2015-02-05T13:49:58Z</dcterms:created>
  <dcterms:modified xsi:type="dcterms:W3CDTF">2016-01-20T09:24:39Z</dcterms:modified>
</cp:coreProperties>
</file>